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41bb7afba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8eea1ed58b4f4481"/>
    <x:sheet xmlns:r="http://schemas.openxmlformats.org/officeDocument/2006/relationships" name="予算管理" sheetId="2" r:id="R1a415994a1cd4a8c"/>
    <x:sheet xmlns:r="http://schemas.openxmlformats.org/officeDocument/2006/relationships" name="ローン試算" sheetId="3" r:id="R635551dc10da4c51"/>
    <x:sheet xmlns:r="http://schemas.openxmlformats.org/officeDocument/2006/relationships" name="入居後費用" sheetId="4" r:id="Rb3d4656e33414cd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¥#,##0"/>
    <x:numFmt numFmtId="201" formatCode="0.00%"/>
    <x:numFmt numFmtId="202" formatCode="0"/>
    <x:numFmt numFmtId="203" formatCode="0.0%"/>
  </x:numFmts>
  <x:fonts count="6">
    <x:font>
      <x:sz val="11"/>
      <x:name val="Carlito"/>
    </x:font>
    <x:font>
      <x:b/>
      <x:sz val="11"/>
      <x:color rgb="1F2937"/>
      <x:name val="Carlito"/>
    </x:font>
    <x:font>
      <x:sz val="11"/>
      <x:color rgb="6B7280"/>
      <x:name val="Carlito"/>
    </x:font>
    <x:font>
      <x:b/>
      <x:sz val="11"/>
      <x:color rgb="2F6F5E"/>
      <x:name val="Carlito"/>
    </x:font>
    <x:font>
      <x:sz val="11"/>
      <x:color rgb="1F2937"/>
      <x:name val="Carlito"/>
    </x:font>
    <x:font>
      <x:b/>
      <x:sz val="11"/>
      <x:color rgb="FFFFFF"/>
      <x:name val="Carlito"/>
    </x:font>
  </x:fonts>
  <x:fills count="2">
    <x:fill>
      <x:patternFill patternType="none"/>
    </x:fill>
    <x:fill>
      <x:patternFill patternType="gray125"/>
    </x:fill>
  </x:fills>
  <x:borders count="2">
    <x:border/>
    <x:border/>
  </x:borders>
  <x:cellStyleXfs count="1">
    <x:xf numFmtId="0" fontId="0" fillId="0" borderId="0"/>
  </x:cellStyleXfs>
  <x:cellXfs count="5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borderId="0" xfId="0" applyNumberFormat="1" applyFont="1" applyFill="0" applyBorder="1"/>
    <x:xf numFmtId="0" fontId="1" borderId="1" xfId="0" applyNumberFormat="1" applyFont="1" applyFill="0" applyBorder="1"/>
    <x:xf numFmtId="0" fontId="1" borderId="0" xfId="0" applyNumberFormat="1" applyFont="1" applyFill="0" applyBorder="1" applyAlignment="1">
      <x:alignment vertical="center"/>
    </x:xf>
    <x:xf numFmtId="0" fontId="1" borderId="1" xfId="0" applyNumberFormat="1" applyFont="1" applyFill="0" applyBorder="1" applyAlignment="1">
      <x:alignment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borderId="0" xfId="0" applyNumberFormat="1" applyFont="1" applyFill="0" applyBorder="1"/>
    <x:xf numFmtId="0" fontId="2" borderId="1" xfId="0" applyNumberFormat="1" applyFont="1" applyFill="0" applyBorder="1"/>
    <x:xf numFmtId="0" fontId="2" borderId="0" xfId="0" applyNumberFormat="1" applyFont="1" applyFill="0" applyBorder="1" applyAlignment="1">
      <x:alignment vertical="center"/>
    </x:xf>
    <x:xf numFmtId="0" fontId="2" borderId="1" xfId="0" applyNumberFormat="1" applyFont="1" applyFill="0" applyBorder="1" applyAlignment="1">
      <x:alignment vertical="center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4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4" fillId="0" borderId="1" xfId="0" applyNumberFormat="1" applyFont="1" applyFill="1" applyBorder="1" applyAlignment="1">
      <x:alignment vertical="center" wrapText="1"/>
    </x:xf>
    <x:xf numFmtId="200" fontId="4" fillId="0" borderId="0" xfId="0" applyNumberFormat="1" applyFont="1" applyFill="1" applyBorder="1" applyAlignment="1">
      <x:alignment vertical="center" wrapText="1"/>
    </x:xf>
    <x:xf numFmtId="200" fontId="4" fillId="0" borderId="1" xfId="0" applyNumberFormat="1" applyFont="1" applyFill="1" applyBorder="1" applyAlignment="1">
      <x:alignment vertical="center" wrapText="1"/>
    </x:xf>
    <x:xf numFmtId="201" fontId="4" fillId="0" borderId="0" xfId="0" applyNumberFormat="1" applyFont="1" applyFill="1" applyBorder="1" applyAlignment="1">
      <x:alignment vertical="center" wrapText="1"/>
    </x:xf>
    <x:xf numFmtId="201" fontId="4" fillId="0" borderId="1" xfId="0" applyNumberFormat="1" applyFont="1" applyFill="1" applyBorder="1" applyAlignment="1">
      <x:alignment vertical="center" wrapText="1"/>
    </x:xf>
    <x:xf numFmtId="202" fontId="4" fillId="0" borderId="0" xfId="0" applyNumberFormat="1" applyFont="1" applyFill="1" applyBorder="1" applyAlignment="1">
      <x:alignment vertical="center" wrapText="1"/>
    </x:xf>
    <x:xf numFmtId="202" fontId="4" fillId="0" borderId="1" xfId="0" applyNumberFormat="1" applyFont="1" applyFill="1" applyBorder="1" applyAlignment="1">
      <x:alignment vertical="center" wrapText="1"/>
    </x:xf>
    <x:xf numFmtId="203" fontId="4" fillId="0" borderId="0" xfId="0" applyNumberFormat="1" applyFont="1" applyFill="1" applyBorder="1" applyAlignment="1">
      <x:alignment vertical="center" wrapText="1"/>
    </x:xf>
    <x:xf numFmtId="203" fontId="4" fillId="0" borderId="1" xfId="0" applyNumberFormat="1" applyFont="1" applyFill="1" applyBorder="1" applyAlignment="1">
      <x:alignment vertical="center" wrapText="1"/>
    </x:xf>
    <x:xf numFmtId="0" fontId="1" borderId="0" xfId="0" applyNumberFormat="1" applyFont="1" applyFill="0" applyBorder="1" applyAlignment="1">
      <x:alignment vertical="center" wrapText="1"/>
    </x:xf>
    <x:xf numFmtId="200" fontId="4" borderId="0" xfId="0" applyNumberFormat="1" applyFont="1" applyFill="0" applyBorder="1" applyAlignment="1">
      <x:alignment vertical="center" wrapText="1"/>
    </x:xf>
    <x:xf numFmtId="201" fontId="4" borderId="0" xfId="0" applyNumberFormat="1" applyFont="1" applyFill="0" applyBorder="1" applyAlignment="1">
      <x:alignment vertical="center" wrapText="1"/>
    </x:xf>
    <x:xf numFmtId="202" fontId="4" borderId="0" xfId="0" applyNumberFormat="1" applyFont="1" applyFill="0" applyBorder="1" applyAlignment="1">
      <x:alignment vertical="center" wrapText="1"/>
    </x:xf>
    <x:xf numFmtId="0" fontId="1" borderId="1" xfId="0" applyNumberFormat="1" applyFont="1" applyFill="0" applyBorder="1" applyAlignment="1">
      <x:alignment vertical="center" wrapText="1"/>
    </x:xf>
    <x:xf numFmtId="200" fontId="4" borderId="1" xfId="0" applyNumberFormat="1" applyFont="1" applyFill="0" applyBorder="1" applyAlignment="1">
      <x:alignment vertical="center" wrapText="1"/>
    </x:xf>
    <x:xf numFmtId="201" fontId="4" borderId="1" xfId="0" applyNumberFormat="1" applyFont="1" applyFill="0" applyBorder="1" applyAlignment="1">
      <x:alignment vertical="center" wrapText="1"/>
    </x:xf>
    <x:xf numFmtId="202" fontId="4" borderId="1" xfId="0" applyNumberFormat="1" applyFont="1" applyFill="0" applyBorder="1" applyAlignment="1">
      <x:alignment vertical="center" wrapText="1"/>
    </x:xf>
    <x:xf numFmtId="203" fontId="4" borderId="0" xfId="0" applyNumberFormat="1" applyFont="1" applyFill="0" applyBorder="1" applyAlignment="1">
      <x:alignment vertical="center" wrapText="1"/>
    </x:xf>
    <x:xf numFmtId="0" fontId="4" borderId="0" xfId="0" applyNumberFormat="1" applyFont="1" applyFill="0" applyBorder="1" applyAlignment="1">
      <x:alignment vertical="center" wrapText="1"/>
    </x:xf>
    <x:xf numFmtId="203" fontId="4" borderId="1" xfId="0" applyNumberFormat="1" applyFont="1" applyFill="0" applyBorder="1" applyAlignment="1">
      <x:alignment vertical="center" wrapText="1"/>
    </x:xf>
    <x:xf numFmtId="0" fontId="4" borderId="1" xfId="0" applyNumberFormat="1" applyFont="1" applyFill="0" applyBorder="1" applyAlignment="1">
      <x:alignment vertical="center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borderId="0" xfId="0" applyNumberFormat="1" applyFont="1" applyFill="0" applyBorder="1"/>
    <x:xf numFmtId="0" fontId="5" borderId="1" xfId="0" applyNumberFormat="1" applyFont="1" applyFill="0" applyBorder="1"/>
    <x:xf numFmtId="0" fontId="5" borderId="0" xfId="0" applyNumberFormat="1" applyFont="1" applyFill="0" applyBorder="1" applyAlignment="1">
      <x:alignment wrapText="1"/>
    </x:xf>
    <x:xf numFmtId="0" fontId="5" borderId="1" xfId="0" applyNumberFormat="1" applyFont="1" applyFill="0" applyBorder="1" applyAlignment="1">
      <x:alignment wrapText="1"/>
    </x:xf>
    <x:xf numFmtId="0" fontId="5" borderId="0" xfId="0" applyNumberFormat="1" applyFont="1" applyFill="0" applyBorder="1" applyAlignment="1">
      <x:alignment vertical="center" wrapText="1"/>
    </x:xf>
    <x:xf numFmtId="0" fontId="5" borderId="1" xfId="0" applyNumberFormat="1" applyFont="1" applyFill="0" applyBorder="1" applyAlignment="1">
      <x:alignment vertical="center" wrapText="1"/>
    </x:xf>
    <x:xf numFmtId="200" fontId="1" fillId="0" borderId="0" xfId="0" applyNumberFormat="1" applyFont="1" applyFill="1" applyBorder="1" applyAlignment="1">
      <x:alignment vertical="center" wrapText="1"/>
    </x:xf>
    <x:xf numFmtId="200" fontId="1" fillId="0" borderId="1" xfId="0" applyNumberFormat="1" applyFont="1" applyFill="1" applyBorder="1" applyAlignment="1">
      <x:alignment vertical="center" wrapText="1"/>
    </x:xf>
    <x:xf numFmtId="200" fontId="1" borderId="0" xfId="0" applyNumberFormat="1" applyFont="1" applyFill="0" applyBorder="1" applyAlignment="1">
      <x:alignment vertical="center" wrapText="1"/>
    </x:xf>
    <x:xf numFmtId="200" fontId="1" borderId="1" xfId="0" applyNumberFormat="1" applyFont="1" applyFill="0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974b67917c4fd9" /><Relationship Type="http://schemas.openxmlformats.org/officeDocument/2006/relationships/theme" Target="/xl/theme/theme1.xml" Id="R1d988a9426014b66" /><Relationship Type="http://schemas.openxmlformats.org/officeDocument/2006/relationships/sharedStrings" Target="/xl/sharedStrings.xml" Id="R53218340ca33433a" /><Relationship Type="http://schemas.openxmlformats.org/officeDocument/2006/relationships/worksheet" Target="/xl/worksheets/sheet1.xml" Id="R8eea1ed58b4f4481" /><Relationship Type="http://schemas.openxmlformats.org/officeDocument/2006/relationships/worksheet" Target="/xl/worksheets/sheet2.xml" Id="R1a415994a1cd4a8c" /><Relationship Type="http://schemas.openxmlformats.org/officeDocument/2006/relationships/worksheet" Target="/xl/worksheets/sheet3.xml" Id="R635551dc10da4c51" /><Relationship Type="http://schemas.openxmlformats.org/officeDocument/2006/relationships/worksheet" Target="/xl/worksheets/sheet4.xml" Id="Rb3d4656e33414cd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4" hidden="0" customWidth="1"/>
    <x:col min="4" max="4" width="28" hidden="0" customWidth="1"/>
    <x:col min="5" max="5" width="26" hidden="0" customWidth="1"/>
    <x:col min="6" max="6" width="4" hidden="0" customWidth="1"/>
    <x:col min="7" max="7" width="18" hidden="0" customWidth="1"/>
    <x:col min="8" max="8" width="18" hidden="0" customWidth="1"/>
  </x:cols>
  <x:sheetData>
    <x:row r="1" ht="34" customHeight="1">
      <x:c r="A1" s="6" t="str">
        <x:v>家づくり予算管理・ローン試算</x:v>
      </x:c>
      <x:c r="B1" s="6" t="str"/>
      <x:c r="C1" s="6" t="str"/>
      <x:c r="D1" s="6" t="str"/>
      <x:c r="E1" s="6" t="str"/>
      <x:c r="F1" s="6" t="str"/>
      <x:c r="G1" s="6" t="str"/>
      <x:c r="H1" s="6" t="str"/>
    </x:row>
    <x:row r="2" ht="24" customHeight="1">
      <x:c r="A2" s="12" t="str">
        <x:v>土地・建物・諸費用・家具家電・入居後費用まで、総額と月額を見える化します。</x:v>
      </x:c>
      <x:c r="B2" s="12" t="str"/>
      <x:c r="C2" s="12" t="str"/>
      <x:c r="D2" s="12" t="str"/>
      <x:c r="E2" s="12" t="str"/>
      <x:c r="F2" s="12" t="str"/>
      <x:c r="G2" s="12" t="str"/>
      <x:c r="H2" s="12" t="str"/>
    </x:row>
    <x:row r="4">
      <x:c r="A4" s="34" t="str">
        <x:v>予算上限</x:v>
      </x:c>
      <x:c r="B4" s="35" t="n">
        <x:v>40000000</x:v>
      </x:c>
      <x:c r="C4" s="23"/>
      <x:c r="D4" s="34" t="str">
        <x:v>総費用見込み</x:v>
      </x:c>
      <x:c r="E4" s="35" t="n">
        <x:f>SUM('予算管理'!C5:C80)</x:f>
        <x:v>1000000</x:v>
      </x:c>
    </x:row>
    <x:row r="5">
      <x:c r="A5" s="34" t="str">
        <x:v>自己資金</x:v>
      </x:c>
      <x:c r="B5" s="35" t="n">
        <x:v>3000000</x:v>
      </x:c>
      <x:c r="C5" s="23"/>
      <x:c r="D5" s="34" t="str">
        <x:v>実績/確定額</x:v>
      </x:c>
      <x:c r="E5" s="35" t="n">
        <x:f>SUM('予算管理'!D5:D80)</x:f>
        <x:v>0</x:v>
      </x:c>
    </x:row>
    <x:row r="6">
      <x:c r="A6" s="34" t="str">
        <x:v>借入予定額</x:v>
      </x:c>
      <x:c r="B6" s="35" t="n">
        <x:f>MAX(B4-B5,0)</x:f>
        <x:v>37000000</x:v>
      </x:c>
      <x:c r="C6" s="23"/>
      <x:c r="D6" s="34" t="str">
        <x:v>予算との差額</x:v>
      </x:c>
      <x:c r="E6" s="35" t="n">
        <x:f>B4-E4</x:f>
        <x:v>39000000</x:v>
      </x:c>
    </x:row>
    <x:row r="7">
      <x:c r="A7" s="34" t="str">
        <x:v>金利（年）</x:v>
      </x:c>
      <x:c r="B7" s="36" t="n">
        <x:v>0.008</x:v>
      </x:c>
      <x:c r="C7" s="23"/>
      <x:c r="D7" s="34" t="str">
        <x:v>月々ローン返済</x:v>
      </x:c>
      <x:c r="E7" s="35" t="n">
        <x:f>IFERROR(-PMT(B7/12,B8*12,B6),0)</x:f>
        <x:v>101032.54712614822</x:v>
      </x:c>
    </x:row>
    <x:row r="8">
      <x:c r="A8" s="34" t="str">
        <x:v>返済年数</x:v>
      </x:c>
      <x:c r="B8" s="37" t="n">
        <x:v>35</x:v>
      </x:c>
      <x:c r="C8" s="23"/>
      <x:c r="D8" s="34" t="str">
        <x:v>年間ローン返済</x:v>
      </x:c>
      <x:c r="E8" s="35" t="n">
        <x:f>E7*12</x:f>
        <x:v>1212390.5655137785</x:v>
      </x:c>
    </x:row>
    <x:row r="9">
      <x:c r="A9" s="34" t="str">
        <x:v>世帯手取り月収</x:v>
      </x:c>
      <x:c r="B9" s="35" t="n">
        <x:v>450000</x:v>
      </x:c>
      <x:c r="C9" s="23"/>
      <x:c r="D9" s="34" t="str">
        <x:v>本当の月額住居コスト</x:v>
      </x:c>
      <x:c r="E9" s="35" t="n">
        <x:f>E7+B10+B11</x:f>
        <x:v>202199.21379281487</x:v>
      </x:c>
    </x:row>
    <x:row r="10">
      <x:c r="A10" s="34" t="str">
        <x:v>毎月の修繕積立目安</x:v>
      </x:c>
      <x:c r="B10" s="35" t="n">
        <x:v>20000</x:v>
      </x:c>
      <x:c r="C10" s="23"/>
      <x:c r="D10" s="34" t="str">
        <x:v>手取りに対する住居費率</x:v>
      </x:c>
      <x:c r="E10" s="42" t="n">
        <x:f>IFERROR(E9/B9,0)</x:f>
        <x:v>0.4493315862062553</x:v>
      </x:c>
    </x:row>
    <x:row r="11">
      <x:c r="A11" s="34" t="str">
        <x:v>毎月の固定資産税・保険目安</x:v>
      </x:c>
      <x:c r="B11" s="35" t="n">
        <x:f>SUM('入居後費用'!C5:C30)</x:f>
        <x:v>81166.66666666667</x:v>
      </x:c>
      <x:c r="C11" s="23"/>
      <x:c r="D11" s="34" t="str">
        <x:v>判定メモ</x:v>
      </x:c>
      <x:c r="E11" s="43" t="str">
        <x:f>IF(E10="","",IF(E10&gt;0.35,"要注意：少し重いかも",IF(E10&gt;0.28,"慎重に確認","比較的余裕あり")))</x:f>
        <x:v>要注意：少し重いかも</x:v>
      </x:c>
    </x:row>
    <x:row r="12">
      <x:c r="A12" s="23"/>
      <x:c r="B12" s="23"/>
      <x:c r="C12" s="23"/>
      <x:c r="D12" s="34" t="str">
        <x:v>次に確認すること</x:v>
      </x:c>
      <x:c r="E12" s="43" t="str">
        <x:v>見積もりに外構・照明・カーテン・登記・火災保険が入っているか確認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2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38" hidden="0" customWidth="1"/>
  </x:cols>
  <x:sheetData>
    <x:row r="1" ht="34" customHeight="1">
      <x:c r="A1" s="6" t="str">
        <x:v>予算管理シート</x:v>
      </x:c>
      <x:c r="B1" s="6" t="str"/>
      <x:c r="C1" s="6" t="str"/>
      <x:c r="D1" s="6" t="str"/>
      <x:c r="E1" s="6" t="str"/>
      <x:c r="F1" s="6" t="str"/>
      <x:c r="G1" s="6" t="str"/>
    </x:row>
    <x:row r="2" ht="24" customHeight="1">
      <x:c r="A2" s="12" t="str">
        <x:v>予定額と実績額を入れると差額が見えます。まずは予定額だけでもOKです。</x:v>
      </x:c>
      <x:c r="B2" s="12" t="str"/>
      <x:c r="C2" s="12" t="str"/>
      <x:c r="D2" s="12" t="str"/>
      <x:c r="E2" s="12" t="str"/>
      <x:c r="F2" s="12" t="str"/>
      <x:c r="G2" s="12" t="str"/>
    </x:row>
    <x:row r="4" ht="28" customHeight="1">
      <x:c r="A4" s="52" t="str">
        <x:v>カテゴリ</x:v>
      </x:c>
      <x:c r="B4" s="52" t="str">
        <x:v>項目</x:v>
      </x:c>
      <x:c r="C4" s="52" t="str">
        <x:v>予定額</x:v>
      </x:c>
      <x:c r="D4" s="52" t="str">
        <x:v>実績額</x:v>
      </x:c>
      <x:c r="E4" s="52" t="str">
        <x:v>差額</x:v>
      </x:c>
      <x:c r="F4" s="52" t="str">
        <x:v>支払時期</x:v>
      </x:c>
      <x:c r="G4" s="52" t="str">
        <x:v>メモ</x:v>
      </x:c>
    </x:row>
    <x:row r="5">
      <x:c r="A5" s="23" t="str">
        <x:v>土地</x:v>
      </x:c>
      <x:c r="B5" s="23" t="str">
        <x:v>土地代</x:v>
      </x:c>
      <x:c r="C5" s="26" t="n">
        <x:v>0</x:v>
      </x:c>
      <x:c r="D5" s="26" t="str"/>
      <x:c r="E5" s="26" t="str">
        <x:f>IF(AND(C5="",D5=""),"",N(D5)-N(C5))</x:f>
      </x:c>
      <x:c r="F5" s="23" t="str">
        <x:v>土地契約時</x:v>
      </x:c>
      <x:c r="G5" s="23" t="str"/>
    </x:row>
    <x:row r="6">
      <x:c r="A6" s="23" t="str">
        <x:v>土地</x:v>
      </x:c>
      <x:c r="B6" s="23" t="str">
        <x:v>仲介手数料</x:v>
      </x:c>
      <x:c r="C6" s="26" t="n">
        <x:v>0</x:v>
      </x:c>
      <x:c r="D6" s="26" t="str"/>
      <x:c r="E6" s="26" t="str">
        <x:f>IF(AND(C6="",D6=""),"",N(D6)-N(C6))</x:f>
      </x:c>
      <x:c r="F6" s="23" t="str">
        <x:v>土地契約時</x:v>
      </x:c>
      <x:c r="G6" s="23" t="str"/>
    </x:row>
    <x:row r="7">
      <x:c r="A7" s="23" t="str">
        <x:v>土地</x:v>
      </x:c>
      <x:c r="B7" s="23" t="str">
        <x:v>固定資産税清算金</x:v>
      </x:c>
      <x:c r="C7" s="26" t="n">
        <x:v>0</x:v>
      </x:c>
      <x:c r="D7" s="26" t="str"/>
      <x:c r="E7" s="26" t="str">
        <x:f>IF(AND(C7="",D7=""),"",N(D7)-N(C7))</x:f>
      </x:c>
      <x:c r="F7" s="23" t="str">
        <x:v>土地決済時</x:v>
      </x:c>
      <x:c r="G7" s="23" t="str"/>
    </x:row>
    <x:row r="8">
      <x:c r="A8" s="23" t="str">
        <x:v>土地</x:v>
      </x:c>
      <x:c r="B8" s="23" t="str">
        <x:v>地盤調査費</x:v>
      </x:c>
      <x:c r="C8" s="26" t="n">
        <x:v>0</x:v>
      </x:c>
      <x:c r="D8" s="26" t="str"/>
      <x:c r="E8" s="26" t="str">
        <x:f>IF(AND(C8="",D8=""),"",N(D8)-N(C8))</x:f>
      </x:c>
      <x:c r="F8" s="23" t="str">
        <x:v>契約後</x:v>
      </x:c>
      <x:c r="G8" s="23" t="str"/>
    </x:row>
    <x:row r="9">
      <x:c r="A9" s="23" t="str">
        <x:v>土地</x:v>
      </x:c>
      <x:c r="B9" s="23" t="str">
        <x:v>地盤改良費</x:v>
      </x:c>
      <x:c r="C9" s="26" t="n">
        <x:v>0</x:v>
      </x:c>
      <x:c r="D9" s="26" t="str"/>
      <x:c r="E9" s="26" t="str">
        <x:f>IF(AND(C9="",D9=""),"",N(D9)-N(C9))</x:f>
      </x:c>
      <x:c r="F9" s="23" t="str">
        <x:v>着工前</x:v>
      </x:c>
      <x:c r="G9" s="23" t="str">
        <x:v>要注意：追加になりやすい</x:v>
      </x:c>
    </x:row>
    <x:row r="10">
      <x:c r="A10" s="23" t="str">
        <x:v>土地</x:v>
      </x:c>
      <x:c r="B10" s="23" t="str">
        <x:v>解体・造成・水道引き込み</x:v>
      </x:c>
      <x:c r="C10" s="26" t="n">
        <x:v>0</x:v>
      </x:c>
      <x:c r="D10" s="26" t="str"/>
      <x:c r="E10" s="26" t="str">
        <x:f>IF(AND(C10="",D10=""),"",N(D10)-N(C10))</x:f>
      </x:c>
      <x:c r="F10" s="23" t="str">
        <x:v>着工前</x:v>
      </x:c>
      <x:c r="G10" s="23" t="str">
        <x:v>土地条件で変動</x:v>
      </x:c>
    </x:row>
    <x:row r="11">
      <x:c r="A11" s="23" t="str">
        <x:v>建物</x:v>
      </x:c>
      <x:c r="B11" s="23" t="str">
        <x:v>建物本体価格</x:v>
      </x:c>
      <x:c r="C11" s="26" t="n">
        <x:v>0</x:v>
      </x:c>
      <x:c r="D11" s="26" t="str"/>
      <x:c r="E11" s="26" t="str">
        <x:f>IF(AND(C11="",D11=""),"",N(D11)-N(C11))</x:f>
      </x:c>
      <x:c r="F11" s="23" t="str">
        <x:v>契約時</x:v>
      </x:c>
      <x:c r="G11" s="23" t="str"/>
    </x:row>
    <x:row r="12">
      <x:c r="A12" s="23" t="str">
        <x:v>建物</x:v>
      </x:c>
      <x:c r="B12" s="23" t="str">
        <x:v>付帯工事費</x:v>
      </x:c>
      <x:c r="C12" s="26" t="n">
        <x:v>0</x:v>
      </x:c>
      <x:c r="D12" s="26" t="str"/>
      <x:c r="E12" s="26" t="str">
        <x:f>IF(AND(C12="",D12=""),"",N(D12)-N(C12))</x:f>
      </x:c>
      <x:c r="F12" s="23" t="str">
        <x:v>契約時</x:v>
      </x:c>
      <x:c r="G12" s="23" t="str">
        <x:v>屋外給排水など</x:v>
      </x:c>
    </x:row>
    <x:row r="13">
      <x:c r="A13" s="23" t="str">
        <x:v>建物</x:v>
      </x:c>
      <x:c r="B13" s="23" t="str">
        <x:v>外構費</x:v>
      </x:c>
      <x:c r="C13" s="26" t="n">
        <x:v>0</x:v>
      </x:c>
      <x:c r="D13" s="26" t="str"/>
      <x:c r="E13" s="26" t="str">
        <x:f>IF(AND(C13="",D13=""),"",N(D13)-N(C13))</x:f>
      </x:c>
      <x:c r="F13" s="23" t="str">
        <x:v>引き渡し前後</x:v>
      </x:c>
      <x:c r="G13" s="23" t="str">
        <x:v>後回しにしすぎ注意</x:v>
      </x:c>
    </x:row>
    <x:row r="14">
      <x:c r="A14" s="23" t="str">
        <x:v>建物</x:v>
      </x:c>
      <x:c r="B14" s="23" t="str">
        <x:v>設計料・申請費</x:v>
      </x:c>
      <x:c r="C14" s="26" t="n">
        <x:v>0</x:v>
      </x:c>
      <x:c r="D14" s="26" t="str"/>
      <x:c r="E14" s="26" t="str">
        <x:f>IF(AND(C14="",D14=""),"",N(D14)-N(C14))</x:f>
      </x:c>
      <x:c r="F14" s="23" t="str">
        <x:v>契約時</x:v>
      </x:c>
      <x:c r="G14" s="23" t="str"/>
    </x:row>
    <x:row r="15">
      <x:c r="A15" s="23" t="str">
        <x:v>建物</x:v>
      </x:c>
      <x:c r="B15" s="23" t="str">
        <x:v>照明・カーテン</x:v>
      </x:c>
      <x:c r="C15" s="26" t="n">
        <x:v>0</x:v>
      </x:c>
      <x:c r="D15" s="26" t="str"/>
      <x:c r="E15" s="26" t="str">
        <x:f>IF(AND(C15="",D15=""),"",N(D15)-N(C15))</x:f>
      </x:c>
      <x:c r="F15" s="23" t="str">
        <x:v>引き渡し前</x:v>
      </x:c>
      <x:c r="G15" s="23" t="str">
        <x:v>見積もりに含まれるか確認</x:v>
      </x:c>
    </x:row>
    <x:row r="16">
      <x:c r="A16" s="23" t="str">
        <x:v>建物</x:v>
      </x:c>
      <x:c r="B16" s="23" t="str">
        <x:v>エアコン・空調</x:v>
      </x:c>
      <x:c r="C16" s="26" t="n">
        <x:v>0</x:v>
      </x:c>
      <x:c r="D16" s="26" t="str"/>
      <x:c r="E16" s="26" t="str">
        <x:f>IF(AND(C16="",D16=""),"",N(D16)-N(C16))</x:f>
      </x:c>
      <x:c r="F16" s="23" t="str">
        <x:v>引き渡し前</x:v>
      </x:c>
      <x:c r="G16" s="23" t="str"/>
    </x:row>
    <x:row r="17">
      <x:c r="A17" s="23" t="str">
        <x:v>建物</x:v>
      </x:c>
      <x:c r="B17" s="23" t="str">
        <x:v>太陽光・蓄電池</x:v>
      </x:c>
      <x:c r="C17" s="26" t="n">
        <x:v>0</x:v>
      </x:c>
      <x:c r="D17" s="26" t="str"/>
      <x:c r="E17" s="26" t="str">
        <x:f>IF(AND(C17="",D17=""),"",N(D17)-N(C17))</x:f>
      </x:c>
      <x:c r="F17" s="23" t="str">
        <x:v>契約時</x:v>
      </x:c>
      <x:c r="G17" s="23" t="str">
        <x:v>必要なら別管理</x:v>
      </x:c>
    </x:row>
    <x:row r="18">
      <x:c r="A18" s="23" t="str">
        <x:v>建物</x:v>
      </x:c>
      <x:c r="B18" s="23" t="str">
        <x:v>オプション追加</x:v>
      </x:c>
      <x:c r="C18" s="26" t="n">
        <x:v>0</x:v>
      </x:c>
      <x:c r="D18" s="26" t="str"/>
      <x:c r="E18" s="26" t="str">
        <x:f>IF(AND(C18="",D18=""),"",N(D18)-N(C18))</x:f>
      </x:c>
      <x:c r="F18" s="23" t="str">
        <x:v>打ち合わせ中</x:v>
      </x:c>
      <x:c r="G18" s="23" t="str">
        <x:v>積み上がり注意</x:v>
      </x:c>
    </x:row>
    <x:row r="19">
      <x:c r="A19" s="23" t="str">
        <x:v>諸費用</x:v>
      </x:c>
      <x:c r="B19" s="23" t="str">
        <x:v>住宅ローン事務手数料</x:v>
      </x:c>
      <x:c r="C19" s="26" t="n">
        <x:v>0</x:v>
      </x:c>
      <x:c r="D19" s="26" t="str"/>
      <x:c r="E19" s="26" t="str">
        <x:f>IF(AND(C19="",D19=""),"",N(D19)-N(C19))</x:f>
      </x:c>
      <x:c r="F19" s="23" t="str">
        <x:v>ローン契約時</x:v>
      </x:c>
      <x:c r="G19" s="23" t="str"/>
    </x:row>
    <x:row r="20">
      <x:c r="A20" s="23" t="str">
        <x:v>諸費用</x:v>
      </x:c>
      <x:c r="B20" s="23" t="str">
        <x:v>保証料</x:v>
      </x:c>
      <x:c r="C20" s="26" t="n">
        <x:v>0</x:v>
      </x:c>
      <x:c r="D20" s="26" t="str"/>
      <x:c r="E20" s="26" t="str">
        <x:f>IF(AND(C20="",D20=""),"",N(D20)-N(C20))</x:f>
      </x:c>
      <x:c r="F20" s="23" t="str">
        <x:v>ローン契約時</x:v>
      </x:c>
      <x:c r="G20" s="23" t="str">
        <x:v>金融機関で異なる</x:v>
      </x:c>
    </x:row>
    <x:row r="21">
      <x:c r="A21" s="23" t="str">
        <x:v>諸費用</x:v>
      </x:c>
      <x:c r="B21" s="23" t="str">
        <x:v>印紙税</x:v>
      </x:c>
      <x:c r="C21" s="26" t="n">
        <x:v>0</x:v>
      </x:c>
      <x:c r="D21" s="26" t="str"/>
      <x:c r="E21" s="26" t="str">
        <x:f>IF(AND(C21="",D21=""),"",N(D21)-N(C21))</x:f>
      </x:c>
      <x:c r="F21" s="23" t="str">
        <x:v>契約時</x:v>
      </x:c>
      <x:c r="G21" s="23" t="str"/>
    </x:row>
    <x:row r="22">
      <x:c r="A22" s="23" t="str">
        <x:v>諸費用</x:v>
      </x:c>
      <x:c r="B22" s="23" t="str">
        <x:v>登記費用</x:v>
      </x:c>
      <x:c r="C22" s="26" t="n">
        <x:v>0</x:v>
      </x:c>
      <x:c r="D22" s="26" t="str"/>
      <x:c r="E22" s="26" t="str">
        <x:f>IF(AND(C22="",D22=""),"",N(D22)-N(C22))</x:f>
      </x:c>
      <x:c r="F22" s="23" t="str">
        <x:v>引き渡し時</x:v>
      </x:c>
      <x:c r="G22" s="23" t="str">
        <x:v>所有権保存・移転など</x:v>
      </x:c>
    </x:row>
    <x:row r="23">
      <x:c r="A23" s="23" t="str">
        <x:v>諸費用</x:v>
      </x:c>
      <x:c r="B23" s="23" t="str">
        <x:v>抵当権設定費用</x:v>
      </x:c>
      <x:c r="C23" s="26" t="n">
        <x:v>0</x:v>
      </x:c>
      <x:c r="D23" s="26" t="str"/>
      <x:c r="E23" s="26" t="str">
        <x:f>IF(AND(C23="",D23=""),"",N(D23)-N(C23))</x:f>
      </x:c>
      <x:c r="F23" s="23" t="str">
        <x:v>引き渡し時</x:v>
      </x:c>
      <x:c r="G23" s="23" t="str"/>
    </x:row>
    <x:row r="24">
      <x:c r="A24" s="23" t="str">
        <x:v>諸費用</x:v>
      </x:c>
      <x:c r="B24" s="23" t="str">
        <x:v>司法書士報酬</x:v>
      </x:c>
      <x:c r="C24" s="26" t="n">
        <x:v>0</x:v>
      </x:c>
      <x:c r="D24" s="26" t="str"/>
      <x:c r="E24" s="26" t="str">
        <x:f>IF(AND(C24="",D24=""),"",N(D24)-N(C24))</x:f>
      </x:c>
      <x:c r="F24" s="23" t="str">
        <x:v>引き渡し時</x:v>
      </x:c>
      <x:c r="G24" s="23" t="str"/>
    </x:row>
    <x:row r="25">
      <x:c r="A25" s="23" t="str">
        <x:v>諸費用</x:v>
      </x:c>
      <x:c r="B25" s="23" t="str">
        <x:v>火災保険・地震保険</x:v>
      </x:c>
      <x:c r="C25" s="26" t="n">
        <x:v>0</x:v>
      </x:c>
      <x:c r="D25" s="26" t="str"/>
      <x:c r="E25" s="26" t="str">
        <x:f>IF(AND(C25="",D25=""),"",N(D25)-N(C25))</x:f>
      </x:c>
      <x:c r="F25" s="23" t="str">
        <x:v>引き渡し前</x:v>
      </x:c>
      <x:c r="G25" s="23" t="str"/>
    </x:row>
    <x:row r="26">
      <x:c r="A26" s="23" t="str">
        <x:v>諸費用</x:v>
      </x:c>
      <x:c r="B26" s="23" t="str">
        <x:v>つなぎ融資費用</x:v>
      </x:c>
      <x:c r="C26" s="26" t="n">
        <x:v>0</x:v>
      </x:c>
      <x:c r="D26" s="26" t="str"/>
      <x:c r="E26" s="26" t="str">
        <x:f>IF(AND(C26="",D26=""),"",N(D26)-N(C26))</x:f>
      </x:c>
      <x:c r="F26" s="23" t="str">
        <x:v>必要時</x:v>
      </x:c>
      <x:c r="G26" s="23" t="str">
        <x:v>必要か確認</x:v>
      </x:c>
    </x:row>
    <x:row r="27">
      <x:c r="A27" s="23" t="str">
        <x:v>引っ越し</x:v>
      </x:c>
      <x:c r="B27" s="23" t="str">
        <x:v>引っ越し費用</x:v>
      </x:c>
      <x:c r="C27" s="26" t="n">
        <x:v>0</x:v>
      </x:c>
      <x:c r="D27" s="26" t="str"/>
      <x:c r="E27" s="26" t="str">
        <x:f>IF(AND(C27="",D27=""),"",N(D27)-N(C27))</x:f>
      </x:c>
      <x:c r="F27" s="23" t="str">
        <x:v>入居前</x:v>
      </x:c>
      <x:c r="G27" s="23" t="str">
        <x:v>繁忙期注意</x:v>
      </x:c>
    </x:row>
    <x:row r="28">
      <x:c r="A28" s="23" t="str">
        <x:v>家具家電</x:v>
      </x:c>
      <x:c r="B28" s="23" t="str">
        <x:v>冷蔵庫・洗濯機・テレビなど</x:v>
      </x:c>
      <x:c r="C28" s="26" t="n">
        <x:v>0</x:v>
      </x:c>
      <x:c r="D28" s="26" t="str"/>
      <x:c r="E28" s="26" t="str">
        <x:f>IF(AND(C28="",D28=""),"",N(D28)-N(C28))</x:f>
      </x:c>
      <x:c r="F28" s="23" t="str">
        <x:v>入居前後</x:v>
      </x:c>
      <x:c r="G28" s="23" t="str"/>
    </x:row>
    <x:row r="29">
      <x:c r="A29" s="23" t="str">
        <x:v>家具家電</x:v>
      </x:c>
      <x:c r="B29" s="23" t="str">
        <x:v>ソファ・ベッド・ダイニング</x:v>
      </x:c>
      <x:c r="C29" s="26" t="n">
        <x:v>0</x:v>
      </x:c>
      <x:c r="D29" s="26" t="str"/>
      <x:c r="E29" s="26" t="str">
        <x:f>IF(AND(C29="",D29=""),"",N(D29)-N(C29))</x:f>
      </x:c>
      <x:c r="F29" s="23" t="str">
        <x:v>入居前後</x:v>
      </x:c>
      <x:c r="G29" s="23" t="str"/>
    </x:row>
    <x:row r="30">
      <x:c r="A30" s="23" t="str">
        <x:v>家具家電</x:v>
      </x:c>
      <x:c r="B30" s="23" t="str">
        <x:v>収納用品・掃除用品</x:v>
      </x:c>
      <x:c r="C30" s="26" t="n">
        <x:v>0</x:v>
      </x:c>
      <x:c r="D30" s="26" t="str"/>
      <x:c r="E30" s="26" t="str">
        <x:f>IF(AND(C30="",D30=""),"",N(D30)-N(C30))</x:f>
      </x:c>
      <x:c r="F30" s="23" t="str">
        <x:v>入居後</x:v>
      </x:c>
      <x:c r="G30" s="23" t="str">
        <x:v>地味に増える</x:v>
      </x:c>
    </x:row>
    <x:row r="31">
      <x:c r="A31" s="23" t="str">
        <x:v>その他</x:v>
      </x:c>
      <x:c r="B31" s="23" t="str">
        <x:v>仮住まい・二重家賃</x:v>
      </x:c>
      <x:c r="C31" s="26" t="n">
        <x:v>0</x:v>
      </x:c>
      <x:c r="D31" s="26" t="str"/>
      <x:c r="E31" s="26" t="str">
        <x:f>IF(AND(C31="",D31=""),"",N(D31)-N(C31))</x:f>
      </x:c>
      <x:c r="F31" s="23" t="str">
        <x:v>必要時</x:v>
      </x:c>
      <x:c r="G31" s="23" t="str"/>
    </x:row>
    <x:row r="32">
      <x:c r="A32" s="23" t="str">
        <x:v>その他</x:v>
      </x:c>
      <x:c r="B32" s="23" t="str">
        <x:v>予備費</x:v>
      </x:c>
      <x:c r="C32" s="26" t="n">
        <x:v>1000000</x:v>
      </x:c>
      <x:c r="D32" s="26" t="str"/>
      <x:c r="E32" s="26" t="n">
        <x:f>IF(AND(C32="",D32=""),"",N(D32)-N(C32))</x:f>
        <x:v>-1000000</x:v>
      </x:c>
      <x:c r="F32" s="23" t="str">
        <x:v>常時</x:v>
      </x:c>
      <x:c r="G32" s="23" t="str">
        <x:v>最低でも余裕を持たせる</x:v>
      </x:c>
    </x:row>
    <x:row r="33">
      <x:c r="A33" s="23"/>
      <x:c r="B33" s="23"/>
      <x:c r="C33" s="26"/>
      <x:c r="D33" s="26"/>
      <x:c r="E33" s="26" t="str">
        <x:f>IF(AND(C33="",D33=""),"",N(D33)-N(C33))</x:f>
      </x:c>
      <x:c r="F33" s="23"/>
      <x:c r="G33" s="23"/>
    </x:row>
    <x:row r="34">
      <x:c r="A34" s="23"/>
      <x:c r="B34" s="23"/>
      <x:c r="C34" s="26"/>
      <x:c r="D34" s="26"/>
      <x:c r="E34" s="26" t="str">
        <x:f>IF(AND(C34="",D34=""),"",N(D34)-N(C34))</x:f>
      </x:c>
      <x:c r="F34" s="23"/>
      <x:c r="G34" s="23"/>
    </x:row>
    <x:row r="35">
      <x:c r="A35" s="23"/>
      <x:c r="B35" s="23"/>
      <x:c r="C35" s="26"/>
      <x:c r="D35" s="26"/>
      <x:c r="E35" s="26" t="str">
        <x:f>IF(AND(C35="",D35=""),"",N(D35)-N(C35))</x:f>
      </x:c>
      <x:c r="F35" s="23"/>
      <x:c r="G35" s="23"/>
    </x:row>
    <x:row r="36">
      <x:c r="A36" s="23"/>
      <x:c r="B36" s="23"/>
      <x:c r="C36" s="26"/>
      <x:c r="D36" s="26"/>
      <x:c r="E36" s="26" t="str">
        <x:f>IF(AND(C36="",D36=""),"",N(D36)-N(C36))</x:f>
      </x:c>
      <x:c r="F36" s="23"/>
      <x:c r="G36" s="23"/>
    </x:row>
    <x:row r="37">
      <x:c r="A37" s="23"/>
      <x:c r="B37" s="23"/>
      <x:c r="C37" s="26"/>
      <x:c r="D37" s="26"/>
      <x:c r="E37" s="26" t="str">
        <x:f>IF(AND(C37="",D37=""),"",N(D37)-N(C37))</x:f>
      </x:c>
      <x:c r="F37" s="23"/>
      <x:c r="G37" s="23"/>
    </x:row>
    <x:row r="38">
      <x:c r="A38" s="23"/>
      <x:c r="B38" s="23"/>
      <x:c r="C38" s="26"/>
      <x:c r="D38" s="26"/>
      <x:c r="E38" s="26" t="str">
        <x:f>IF(AND(C38="",D38=""),"",N(D38)-N(C38))</x:f>
      </x:c>
      <x:c r="F38" s="23"/>
      <x:c r="G38" s="23"/>
    </x:row>
    <x:row r="39">
      <x:c r="A39" s="23"/>
      <x:c r="B39" s="23"/>
      <x:c r="C39" s="26"/>
      <x:c r="D39" s="26"/>
      <x:c r="E39" s="26" t="str">
        <x:f>IF(AND(C39="",D39=""),"",N(D39)-N(C39))</x:f>
      </x:c>
      <x:c r="F39" s="23"/>
      <x:c r="G39" s="23"/>
    </x:row>
    <x:row r="40">
      <x:c r="A40" s="23"/>
      <x:c r="B40" s="23"/>
      <x:c r="C40" s="26"/>
      <x:c r="D40" s="26"/>
      <x:c r="E40" s="26" t="str">
        <x:f>IF(AND(C40="",D40=""),"",N(D40)-N(C40))</x:f>
      </x:c>
      <x:c r="F40" s="23"/>
      <x:c r="G40" s="23"/>
    </x:row>
    <x:row r="41">
      <x:c r="A41" s="23"/>
      <x:c r="B41" s="23"/>
      <x:c r="C41" s="26"/>
      <x:c r="D41" s="26"/>
      <x:c r="E41" s="26" t="str">
        <x:f>IF(AND(C41="",D41=""),"",N(D41)-N(C41))</x:f>
      </x:c>
      <x:c r="F41" s="23"/>
      <x:c r="G41" s="23"/>
    </x:row>
    <x:row r="42">
      <x:c r="A42" s="23"/>
      <x:c r="B42" s="23"/>
      <x:c r="C42" s="26"/>
      <x:c r="D42" s="26"/>
      <x:c r="E42" s="26" t="str">
        <x:f>IF(AND(C42="",D42=""),"",N(D42)-N(C42))</x:f>
      </x:c>
      <x:c r="F42" s="23"/>
      <x:c r="G42" s="23"/>
    </x:row>
    <x:row r="43">
      <x:c r="A43" s="23"/>
      <x:c r="B43" s="23"/>
      <x:c r="C43" s="26"/>
      <x:c r="D43" s="26"/>
      <x:c r="E43" s="26" t="str">
        <x:f>IF(AND(C43="",D43=""),"",N(D43)-N(C43))</x:f>
      </x:c>
      <x:c r="F43" s="23"/>
      <x:c r="G43" s="23"/>
    </x:row>
    <x:row r="44">
      <x:c r="A44" s="23"/>
      <x:c r="B44" s="23"/>
      <x:c r="C44" s="26"/>
      <x:c r="D44" s="26"/>
      <x:c r="E44" s="26" t="str">
        <x:f>IF(AND(C44="",D44=""),"",N(D44)-N(C44))</x:f>
      </x:c>
      <x:c r="F44" s="23"/>
      <x:c r="G44" s="23"/>
    </x:row>
    <x:row r="45">
      <x:c r="A45" s="23"/>
      <x:c r="B45" s="23"/>
      <x:c r="C45" s="26"/>
      <x:c r="D45" s="26"/>
      <x:c r="E45" s="26" t="str">
        <x:f>IF(AND(C45="",D45=""),"",N(D45)-N(C45))</x:f>
      </x:c>
      <x:c r="F45" s="23"/>
      <x:c r="G45" s="23"/>
    </x:row>
    <x:row r="46">
      <x:c r="A46" s="23"/>
      <x:c r="B46" s="23"/>
      <x:c r="C46" s="26"/>
      <x:c r="D46" s="26"/>
      <x:c r="E46" s="26" t="str">
        <x:f>IF(AND(C46="",D46=""),"",N(D46)-N(C46))</x:f>
      </x:c>
      <x:c r="F46" s="23"/>
      <x:c r="G46" s="23"/>
    </x:row>
    <x:row r="47">
      <x:c r="A47" s="23"/>
      <x:c r="B47" s="23"/>
      <x:c r="C47" s="26"/>
      <x:c r="D47" s="26"/>
      <x:c r="E47" s="26" t="str">
        <x:f>IF(AND(C47="",D47=""),"",N(D47)-N(C47))</x:f>
      </x:c>
      <x:c r="F47" s="23"/>
      <x:c r="G47" s="23"/>
    </x:row>
    <x:row r="48">
      <x:c r="A48" s="23"/>
      <x:c r="B48" s="23"/>
      <x:c r="C48" s="26"/>
      <x:c r="D48" s="26"/>
      <x:c r="E48" s="26" t="str">
        <x:f>IF(AND(C48="",D48=""),"",N(D48)-N(C48))</x:f>
      </x:c>
      <x:c r="F48" s="23"/>
      <x:c r="G48" s="23"/>
    </x:row>
    <x:row r="49">
      <x:c r="A49" s="23"/>
      <x:c r="B49" s="23"/>
      <x:c r="C49" s="26"/>
      <x:c r="D49" s="26"/>
      <x:c r="E49" s="26" t="str">
        <x:f>IF(AND(C49="",D49=""),"",N(D49)-N(C49))</x:f>
      </x:c>
      <x:c r="F49" s="23"/>
      <x:c r="G49" s="23"/>
    </x:row>
    <x:row r="50">
      <x:c r="A50" s="23"/>
      <x:c r="B50" s="23"/>
      <x:c r="C50" s="26"/>
      <x:c r="D50" s="26"/>
      <x:c r="E50" s="26" t="str">
        <x:f>IF(AND(C50="",D50=""),"",N(D50)-N(C50))</x:f>
      </x:c>
      <x:c r="F50" s="23"/>
      <x:c r="G50" s="23"/>
    </x:row>
    <x:row r="51">
      <x:c r="A51" s="23"/>
      <x:c r="B51" s="23"/>
      <x:c r="C51" s="26"/>
      <x:c r="D51" s="26"/>
      <x:c r="E51" s="26" t="str">
        <x:f>IF(AND(C51="",D51=""),"",N(D51)-N(C51))</x:f>
      </x:c>
      <x:c r="F51" s="23"/>
      <x:c r="G51" s="23"/>
    </x:row>
    <x:row r="52">
      <x:c r="A52" s="23"/>
      <x:c r="B52" s="23"/>
      <x:c r="C52" s="26"/>
      <x:c r="D52" s="26"/>
      <x:c r="E52" s="26" t="str">
        <x:f>IF(AND(C52="",D52=""),"",N(D52)-N(C52))</x:f>
      </x:c>
      <x:c r="F52" s="23"/>
      <x:c r="G52" s="23"/>
    </x:row>
    <x:row r="53">
      <x:c r="A53" s="23"/>
      <x:c r="B53" s="23"/>
      <x:c r="C53" s="26"/>
      <x:c r="D53" s="26"/>
      <x:c r="E53" s="26" t="str">
        <x:f>IF(AND(C53="",D53=""),"",N(D53)-N(C53))</x:f>
      </x:c>
      <x:c r="F53" s="23"/>
      <x:c r="G53" s="23"/>
    </x:row>
    <x:row r="54">
      <x:c r="A54" s="23"/>
      <x:c r="B54" s="23"/>
      <x:c r="C54" s="26"/>
      <x:c r="D54" s="26"/>
      <x:c r="E54" s="26" t="str">
        <x:f>IF(AND(C54="",D54=""),"",N(D54)-N(C54))</x:f>
      </x:c>
      <x:c r="F54" s="23"/>
      <x:c r="G54" s="23"/>
    </x:row>
    <x:row r="55">
      <x:c r="A55" s="23"/>
      <x:c r="B55" s="23"/>
      <x:c r="C55" s="26"/>
      <x:c r="D55" s="26"/>
      <x:c r="E55" s="26" t="str">
        <x:f>IF(AND(C55="",D55=""),"",N(D55)-N(C55))</x:f>
      </x:c>
      <x:c r="F55" s="23"/>
      <x:c r="G55" s="23"/>
    </x:row>
    <x:row r="56">
      <x:c r="A56" s="23"/>
      <x:c r="B56" s="23"/>
      <x:c r="C56" s="26"/>
      <x:c r="D56" s="26"/>
      <x:c r="E56" s="26" t="str">
        <x:f>IF(AND(C56="",D56=""),"",N(D56)-N(C56))</x:f>
      </x:c>
      <x:c r="F56" s="23"/>
      <x:c r="G56" s="23"/>
    </x:row>
    <x:row r="57">
      <x:c r="A57" s="23"/>
      <x:c r="B57" s="23"/>
      <x:c r="C57" s="26"/>
      <x:c r="D57" s="26"/>
      <x:c r="E57" s="26" t="str">
        <x:f>IF(AND(C57="",D57=""),"",N(D57)-N(C57))</x:f>
      </x:c>
      <x:c r="F57" s="23"/>
      <x:c r="G57" s="23"/>
    </x:row>
    <x:row r="58">
      <x:c r="A58" s="23"/>
      <x:c r="B58" s="23"/>
      <x:c r="C58" s="26"/>
      <x:c r="D58" s="26"/>
      <x:c r="E58" s="26" t="str">
        <x:f>IF(AND(C58="",D58=""),"",N(D58)-N(C58))</x:f>
      </x:c>
      <x:c r="F58" s="23"/>
      <x:c r="G58" s="23"/>
    </x:row>
    <x:row r="59">
      <x:c r="A59" s="23"/>
      <x:c r="B59" s="23"/>
      <x:c r="C59" s="26"/>
      <x:c r="D59" s="26"/>
      <x:c r="E59" s="26" t="str">
        <x:f>IF(AND(C59="",D59=""),"",N(D59)-N(C59))</x:f>
      </x:c>
      <x:c r="F59" s="23"/>
      <x:c r="G59" s="23"/>
    </x:row>
    <x:row r="60">
      <x:c r="A60" s="23"/>
      <x:c r="B60" s="23"/>
      <x:c r="C60" s="26"/>
      <x:c r="D60" s="26"/>
      <x:c r="E60" s="26" t="str">
        <x:f>IF(AND(C60="",D60=""),"",N(D60)-N(C60))</x:f>
      </x:c>
      <x:c r="F60" s="23"/>
      <x:c r="G60" s="23"/>
    </x:row>
    <x:row r="61">
      <x:c r="A61" s="23"/>
      <x:c r="B61" s="23"/>
      <x:c r="C61" s="26"/>
      <x:c r="D61" s="26"/>
      <x:c r="E61" s="26" t="str">
        <x:f>IF(AND(C61="",D61=""),"",N(D61)-N(C61))</x:f>
      </x:c>
      <x:c r="F61" s="23"/>
      <x:c r="G61" s="23"/>
    </x:row>
    <x:row r="62">
      <x:c r="A62" s="23"/>
      <x:c r="B62" s="23"/>
      <x:c r="C62" s="26"/>
      <x:c r="D62" s="26"/>
      <x:c r="E62" s="26" t="str">
        <x:f>IF(AND(C62="",D62=""),"",N(D62)-N(C62))</x:f>
      </x:c>
      <x:c r="F62" s="23"/>
      <x:c r="G62" s="23"/>
    </x:row>
    <x:row r="63">
      <x:c r="A63" s="23"/>
      <x:c r="B63" s="23"/>
      <x:c r="C63" s="26"/>
      <x:c r="D63" s="26"/>
      <x:c r="E63" s="26" t="str">
        <x:f>IF(AND(C63="",D63=""),"",N(D63)-N(C63))</x:f>
      </x:c>
      <x:c r="F63" s="23"/>
      <x:c r="G63" s="23"/>
    </x:row>
    <x:row r="64">
      <x:c r="A64" s="23"/>
      <x:c r="B64" s="23"/>
      <x:c r="C64" s="26"/>
      <x:c r="D64" s="26"/>
      <x:c r="E64" s="26" t="str">
        <x:f>IF(AND(C64="",D64=""),"",N(D64)-N(C64))</x:f>
      </x:c>
      <x:c r="F64" s="23"/>
      <x:c r="G64" s="23"/>
    </x:row>
    <x:row r="65">
      <x:c r="A65" s="23"/>
      <x:c r="B65" s="23"/>
      <x:c r="C65" s="26"/>
      <x:c r="D65" s="26"/>
      <x:c r="E65" s="26" t="str">
        <x:f>IF(AND(C65="",D65=""),"",N(D65)-N(C65))</x:f>
      </x:c>
      <x:c r="F65" s="23"/>
      <x:c r="G65" s="23"/>
    </x:row>
    <x:row r="66">
      <x:c r="A66" s="23"/>
      <x:c r="B66" s="23"/>
      <x:c r="C66" s="26"/>
      <x:c r="D66" s="26"/>
      <x:c r="E66" s="26" t="str">
        <x:f>IF(AND(C66="",D66=""),"",N(D66)-N(C66))</x:f>
      </x:c>
      <x:c r="F66" s="23"/>
      <x:c r="G66" s="23"/>
    </x:row>
    <x:row r="67">
      <x:c r="A67" s="23"/>
      <x:c r="B67" s="23"/>
      <x:c r="C67" s="26"/>
      <x:c r="D67" s="26"/>
      <x:c r="E67" s="26" t="str">
        <x:f>IF(AND(C67="",D67=""),"",N(D67)-N(C67))</x:f>
      </x:c>
      <x:c r="F67" s="23"/>
      <x:c r="G67" s="23"/>
    </x:row>
    <x:row r="68">
      <x:c r="A68" s="23"/>
      <x:c r="B68" s="23"/>
      <x:c r="C68" s="26"/>
      <x:c r="D68" s="26"/>
      <x:c r="E68" s="26" t="str">
        <x:f>IF(AND(C68="",D68=""),"",N(D68)-N(C68))</x:f>
      </x:c>
      <x:c r="F68" s="23"/>
      <x:c r="G68" s="23"/>
    </x:row>
    <x:row r="69">
      <x:c r="A69" s="23"/>
      <x:c r="B69" s="23"/>
      <x:c r="C69" s="26"/>
      <x:c r="D69" s="26"/>
      <x:c r="E69" s="26" t="str">
        <x:f>IF(AND(C69="",D69=""),"",N(D69)-N(C69))</x:f>
      </x:c>
      <x:c r="F69" s="23"/>
      <x:c r="G69" s="23"/>
    </x:row>
    <x:row r="70">
      <x:c r="A70" s="23"/>
      <x:c r="B70" s="23"/>
      <x:c r="C70" s="26"/>
      <x:c r="D70" s="26"/>
      <x:c r="E70" s="26" t="str">
        <x:f>IF(AND(C70="",D70=""),"",N(D70)-N(C70))</x:f>
      </x:c>
      <x:c r="F70" s="23"/>
      <x:c r="G70" s="23"/>
    </x:row>
    <x:row r="71">
      <x:c r="A71" s="23"/>
      <x:c r="B71" s="23"/>
      <x:c r="C71" s="26"/>
      <x:c r="D71" s="26"/>
      <x:c r="E71" s="26" t="str">
        <x:f>IF(AND(C71="",D71=""),"",N(D71)-N(C71))</x:f>
      </x:c>
      <x:c r="F71" s="23"/>
      <x:c r="G71" s="23"/>
    </x:row>
    <x:row r="72">
      <x:c r="A72" s="23"/>
      <x:c r="B72" s="23"/>
      <x:c r="C72" s="26"/>
      <x:c r="D72" s="26"/>
      <x:c r="E72" s="26" t="str">
        <x:f>IF(AND(C72="",D72=""),"",N(D72)-N(C72))</x:f>
      </x:c>
      <x:c r="F72" s="23"/>
      <x:c r="G72" s="23"/>
    </x:row>
    <x:row r="73">
      <x:c r="A73" s="23"/>
      <x:c r="B73" s="23"/>
      <x:c r="C73" s="26"/>
      <x:c r="D73" s="26"/>
      <x:c r="E73" s="26" t="str">
        <x:f>IF(AND(C73="",D73=""),"",N(D73)-N(C73))</x:f>
      </x:c>
      <x:c r="F73" s="23"/>
      <x:c r="G73" s="23"/>
    </x:row>
    <x:row r="74">
      <x:c r="A74" s="23"/>
      <x:c r="B74" s="23"/>
      <x:c r="C74" s="26"/>
      <x:c r="D74" s="26"/>
      <x:c r="E74" s="26" t="str">
        <x:f>IF(AND(C74="",D74=""),"",N(D74)-N(C74))</x:f>
      </x:c>
      <x:c r="F74" s="23"/>
      <x:c r="G74" s="23"/>
    </x:row>
    <x:row r="75">
      <x:c r="A75" s="23"/>
      <x:c r="B75" s="23"/>
      <x:c r="C75" s="26"/>
      <x:c r="D75" s="26"/>
      <x:c r="E75" s="26" t="str">
        <x:f>IF(AND(C75="",D75=""),"",N(D75)-N(C75))</x:f>
      </x:c>
      <x:c r="F75" s="23"/>
      <x:c r="G75" s="23"/>
    </x:row>
    <x:row r="76">
      <x:c r="A76" s="23"/>
      <x:c r="B76" s="23"/>
      <x:c r="C76" s="26"/>
      <x:c r="D76" s="26"/>
      <x:c r="E76" s="26" t="str">
        <x:f>IF(AND(C76="",D76=""),"",N(D76)-N(C76))</x:f>
      </x:c>
      <x:c r="F76" s="23"/>
      <x:c r="G76" s="23"/>
    </x:row>
    <x:row r="77">
      <x:c r="A77" s="23"/>
      <x:c r="B77" s="23"/>
      <x:c r="C77" s="26"/>
      <x:c r="D77" s="26"/>
      <x:c r="E77" s="26" t="str">
        <x:f>IF(AND(C77="",D77=""),"",N(D77)-N(C77))</x:f>
      </x:c>
      <x:c r="F77" s="23"/>
      <x:c r="G77" s="23"/>
    </x:row>
    <x:row r="78">
      <x:c r="A78" s="23"/>
      <x:c r="B78" s="23"/>
      <x:c r="C78" s="26"/>
      <x:c r="D78" s="26"/>
      <x:c r="E78" s="26" t="str">
        <x:f>IF(AND(C78="",D78=""),"",N(D78)-N(C78))</x:f>
      </x:c>
      <x:c r="F78" s="23"/>
      <x:c r="G78" s="23"/>
    </x:row>
    <x:row r="79">
      <x:c r="A79" s="23"/>
      <x:c r="B79" s="23"/>
      <x:c r="C79" s="26"/>
      <x:c r="D79" s="26"/>
      <x:c r="E79" s="26" t="str">
        <x:f>IF(AND(C79="",D79=""),"",N(D79)-N(C79))</x:f>
      </x:c>
      <x:c r="F79" s="23"/>
      <x:c r="G79" s="23"/>
    </x:row>
    <x:row r="80">
      <x:c r="A80" s="23"/>
      <x:c r="B80" s="23"/>
      <x:c r="C80" s="26"/>
      <x:c r="D80" s="26"/>
      <x:c r="E80" s="26" t="str">
        <x:f>IF(AND(C80="",D80=""),"",N(D80)-N(C80))</x:f>
      </x:c>
      <x:c r="F80" s="23"/>
      <x:c r="G80" s="23"/>
    </x:row>
  </x:sheetData>
  <x:mergeCells>
    <x:mergeCell ref="A1:G1"/>
    <x:mergeCell ref="A2:G2"/>
  </x:mergeCells>
  <x:dataValidations count="1">
    <x:dataValidation type="list" allowBlank="1" showDropDown="0" sqref="A5:A100">
      <x:formula1>"土地,建物,諸費用,引っ越し,家具家電,入居後,その他"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5" hidden="0" customWidth="1"/>
    <x:col min="4" max="4" width="30" hidden="0" customWidth="1"/>
    <x:col min="5" max="5" width="44" hidden="0" customWidth="1"/>
  </x:cols>
  <x:sheetData>
    <x:row r="1" ht="34" customHeight="1">
      <x:c r="A1" s="6" t="str">
        <x:v>住宅ローン試算シート</x:v>
      </x:c>
      <x:c r="B1" s="6" t="str"/>
      <x:c r="C1" s="6" t="str"/>
      <x:c r="D1" s="6" t="str"/>
      <x:c r="E1" s="6" t="str"/>
    </x:row>
    <x:row r="2" ht="24" customHeight="1">
      <x:c r="A2" s="12" t="str">
        <x:v>借入額・金利・返済年数から月々の返済額をざっくり確認します。</x:v>
      </x:c>
      <x:c r="B2" s="12" t="str"/>
      <x:c r="C2" s="12" t="str"/>
      <x:c r="D2" s="12" t="str"/>
      <x:c r="E2" s="12" t="str"/>
    </x:row>
    <x:row r="4">
      <x:c r="A4" s="22" t="str">
        <x:v>借入額</x:v>
      </x:c>
      <x:c r="B4" s="26" t="n">
        <x:f>'ダッシュボード'!B6</x:f>
        <x:v>37000000</x:v>
      </x:c>
      <x:c r="C4" s="23"/>
      <x:c r="D4" s="34" t="str">
        <x:v>チェック項目</x:v>
      </x:c>
      <x:c r="E4" s="34" t="str">
        <x:v>メモ</x:v>
      </x:c>
    </x:row>
    <x:row r="5">
      <x:c r="A5" s="22" t="str">
        <x:v>金利（年）</x:v>
      </x:c>
      <x:c r="B5" s="28" t="n">
        <x:f>'ダッシュボード'!B7</x:f>
        <x:v>0.008</x:v>
      </x:c>
      <x:c r="C5" s="23"/>
      <x:c r="D5" s="23" t="str">
        <x:v>借りられる額ではなく返せる額か</x:v>
      </x:c>
      <x:c r="E5" s="23" t="str">
        <x:v>手取り月収に対する割合で確認</x:v>
      </x:c>
    </x:row>
    <x:row r="6">
      <x:c r="A6" s="22" t="str">
        <x:v>返済年数</x:v>
      </x:c>
      <x:c r="B6" s="30" t="n">
        <x:f>'ダッシュボード'!B8</x:f>
        <x:v>35</x:v>
      </x:c>
      <x:c r="C6" s="23"/>
      <x:c r="D6" s="23" t="str">
        <x:v>固定資産税・保険・修繕費も足したか</x:v>
      </x:c>
      <x:c r="E6" s="23" t="str">
        <x:v>ダッシュボードの本当の月額で確認</x:v>
      </x:c>
    </x:row>
    <x:row r="7">
      <x:c r="A7" s="22" t="str">
        <x:v>ボーナス払い月額換算</x:v>
      </x:c>
      <x:c r="B7" s="26" t="n">
        <x:v>0</x:v>
      </x:c>
      <x:c r="C7" s="23"/>
      <x:c r="D7" s="23" t="str">
        <x:v>金利上昇時も大丈夫か</x:v>
      </x:c>
      <x:c r="E7" s="23" t="str">
        <x:v>変動金利の場合は特に注意</x:v>
      </x:c>
    </x:row>
    <x:row r="8">
      <x:c r="A8" s="22" t="str">
        <x:v>月々返済額</x:v>
      </x:c>
      <x:c r="B8" s="26" t="n">
        <x:f>IFERROR(-PMT(B5/12,B6*12,B4)+B7,0)</x:f>
        <x:v>101032.54712614822</x:v>
      </x:c>
      <x:c r="C8" s="23"/>
      <x:c r="D8" s="23" t="str">
        <x:v>教育費・車・老後資金も考えたか</x:v>
      </x:c>
      <x:c r="E8" s="23" t="str">
        <x:v>住宅だけで家計を圧迫しない</x:v>
      </x:c>
    </x:row>
    <x:row r="9">
      <x:c r="A9" s="22" t="str">
        <x:v>年間返済額</x:v>
      </x:c>
      <x:c r="B9" s="26" t="n">
        <x:f>B8*12</x:f>
        <x:v>1212390.5655137785</x:v>
      </x:c>
      <x:c r="C9" s="23"/>
      <x:c r="D9" s="23" t="str">
        <x:v>ボーナス払いに頼りすぎていないか</x:v>
      </x:c>
      <x:c r="E9" s="23" t="str">
        <x:v>収入変動に注意</x:v>
      </x:c>
    </x:row>
    <x:row r="10">
      <x:c r="A10" s="22" t="str">
        <x:v>総返済額</x:v>
      </x:c>
      <x:c r="B10" s="26" t="n">
        <x:f>B9*B6</x:f>
        <x:v>42433669.79298225</x:v>
      </x:c>
      <x:c r="C10" s="23"/>
      <x:c r="D10" s="23"/>
      <x:c r="E10" s="23"/>
    </x:row>
  </x:sheetData>
  <x:mergeCells>
    <x:mergeCell ref="A1:E1"/>
    <x:mergeCell ref="A2:E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44" hidden="0" customWidth="1"/>
  </x:cols>
  <x:sheetData>
    <x:row r="1" ht="34" customHeight="1">
      <x:c r="A1" s="6" t="str">
        <x:v>入居後費用シート</x:v>
      </x:c>
      <x:c r="B1" s="6" t="str"/>
      <x:c r="C1" s="6" t="str"/>
      <x:c r="D1" s="6" t="str"/>
    </x:row>
    <x:row r="2" ht="24" customHeight="1">
      <x:c r="A2" s="12" t="str">
        <x:v>住宅ローン以外にかかるお金を月額換算して、家計への影響を見ます。</x:v>
      </x:c>
      <x:c r="B2" s="12" t="str"/>
      <x:c r="C2" s="12" t="str"/>
      <x:c r="D2" s="12" t="str"/>
    </x:row>
    <x:row r="4" ht="28" customHeight="1">
      <x:c r="A4" s="52" t="str">
        <x:v>項目</x:v>
      </x:c>
      <x:c r="B4" s="52" t="str">
        <x:v>年額目安</x:v>
      </x:c>
      <x:c r="C4" s="52" t="str">
        <x:v>月額換算</x:v>
      </x:c>
      <x:c r="D4" s="52" t="str">
        <x:v>メモ</x:v>
      </x:c>
    </x:row>
    <x:row r="5">
      <x:c r="A5" s="23" t="str">
        <x:v>固定資産税</x:v>
      </x:c>
      <x:c r="B5" s="26" t="n">
        <x:v>120000</x:v>
      </x:c>
      <x:c r="C5" s="26" t="n">
        <x:f>B5/12</x:f>
        <x:v>10000</x:v>
      </x:c>
      <x:c r="D5" s="23" t="str">
        <x:v>地域・建物規模で変わります</x:v>
      </x:c>
    </x:row>
    <x:row r="6">
      <x:c r="A6" s="23" t="str">
        <x:v>都市計画税</x:v>
      </x:c>
      <x:c r="B6" s="26" t="n">
        <x:v>30000</x:v>
      </x:c>
      <x:c r="C6" s="26" t="n">
        <x:f>B6/12</x:f>
        <x:v>2500</x:v>
      </x:c>
      <x:c r="D6" s="23" t="str">
        <x:v>対象地域のみ</x:v>
      </x:c>
    </x:row>
    <x:row r="7">
      <x:c r="A7" s="23" t="str">
        <x:v>火災保険更新積立</x:v>
      </x:c>
      <x:c r="B7" s="26" t="n">
        <x:v>40000</x:v>
      </x:c>
      <x:c r="C7" s="26" t="n">
        <x:f>B7/12</x:f>
        <x:v>3333.3333333333335</x:v>
      </x:c>
      <x:c r="D7" s="23" t="str">
        <x:v>契約内容で変動</x:v>
      </x:c>
    </x:row>
    <x:row r="8">
      <x:c r="A8" s="23" t="str">
        <x:v>地震保険更新積立</x:v>
      </x:c>
      <x:c r="B8" s="26" t="n">
        <x:v>25000</x:v>
      </x:c>
      <x:c r="C8" s="26" t="n">
        <x:f>B8/12</x:f>
        <x:v>2083.3333333333335</x:v>
      </x:c>
      <x:c r="D8" s="23" t="str">
        <x:v>契約内容で変動</x:v>
      </x:c>
    </x:row>
    <x:row r="9">
      <x:c r="A9" s="23" t="str">
        <x:v>外壁・屋根メンテ積立</x:v>
      </x:c>
      <x:c r="B9" s="26" t="n">
        <x:v>120000</x:v>
      </x:c>
      <x:c r="C9" s="26" t="n">
        <x:f>B9/12</x:f>
        <x:v>10000</x:v>
      </x:c>
      <x:c r="D9" s="23" t="str">
        <x:v>10〜15年後を意識</x:v>
      </x:c>
    </x:row>
    <x:row r="10">
      <x:c r="A10" s="23" t="str">
        <x:v>シロアリ対策積立</x:v>
      </x:c>
      <x:c r="B10" s="26" t="n">
        <x:v>20000</x:v>
      </x:c>
      <x:c r="C10" s="26" t="n">
        <x:f>B10/12</x:f>
        <x:v>1666.6666666666667</x:v>
      </x:c>
      <x:c r="D10" s="23" t="str">
        <x:v>定期点検用</x:v>
      </x:c>
    </x:row>
    <x:row r="11">
      <x:c r="A11" s="23" t="str">
        <x:v>給湯器交換積立</x:v>
      </x:c>
      <x:c r="B11" s="26" t="n">
        <x:v>30000</x:v>
      </x:c>
      <x:c r="C11" s="26" t="n">
        <x:f>B11/12</x:f>
        <x:v>2500</x:v>
      </x:c>
      <x:c r="D11" s="23" t="str">
        <x:v>10年前後を目安に準備</x:v>
      </x:c>
    </x:row>
    <x:row r="12">
      <x:c r="A12" s="23" t="str">
        <x:v>庭・外構メンテ</x:v>
      </x:c>
      <x:c r="B12" s="26" t="n">
        <x:v>30000</x:v>
      </x:c>
      <x:c r="C12" s="26" t="n">
        <x:f>B12/12</x:f>
        <x:v>2500</x:v>
      </x:c>
      <x:c r="D12" s="23" t="str">
        <x:v>植栽・フェンスなど</x:v>
      </x:c>
    </x:row>
    <x:row r="13">
      <x:c r="A13" s="23" t="str">
        <x:v>町内会費など</x:v>
      </x:c>
      <x:c r="B13" s="26" t="n">
        <x:v>12000</x:v>
      </x:c>
      <x:c r="C13" s="26" t="n">
        <x:f>B13/12</x:f>
        <x:v>1000</x:v>
      </x:c>
      <x:c r="D13" s="23" t="str">
        <x:v>地域差あり</x:v>
      </x:c>
    </x:row>
    <x:row r="14">
      <x:c r="A14" s="23" t="str">
        <x:v>その他予備費</x:v>
      </x:c>
      <x:c r="B14" s="26" t="n">
        <x:v>60000</x:v>
      </x:c>
      <x:c r="C14" s="26" t="n">
        <x:f>B14/12</x:f>
        <x:v>5000</x:v>
      </x:c>
      <x:c r="D14" s="23" t="str">
        <x:v>小修繕用</x:v>
      </x:c>
    </x:row>
    <x:row r="15">
      <x:c r="A15" s="23"/>
      <x:c r="B15" s="26"/>
      <x:c r="C15" s="26"/>
      <x:c r="D15" s="23"/>
    </x:row>
    <x:row r="16">
      <x:c r="A16" s="34" t="str">
        <x:v>合計</x:v>
      </x:c>
      <x:c r="B16" s="56" t="n">
        <x:f>SUM(B5:B14)</x:f>
        <x:v>487000</x:v>
      </x:c>
      <x:c r="C16" s="56" t="n">
        <x:f>SUM(C5:C14)</x:f>
        <x:v>40583.333333333336</x:v>
      </x:c>
      <x:c r="D16" s="23"/>
    </x:row>
    <x:row r="17">
      <x:c r="A17" s="23"/>
      <x:c r="B17" s="26"/>
      <x:c r="C17" s="26"/>
      <x:c r="D17" s="23"/>
    </x:row>
    <x:row r="18">
      <x:c r="A18" s="23"/>
      <x:c r="B18" s="26"/>
      <x:c r="C18" s="26"/>
      <x:c r="D18" s="23"/>
    </x:row>
    <x:row r="19">
      <x:c r="A19" s="23"/>
      <x:c r="B19" s="26"/>
      <x:c r="C19" s="26"/>
      <x:c r="D19" s="23"/>
    </x:row>
    <x:row r="20">
      <x:c r="A20" s="23"/>
      <x:c r="B20" s="26"/>
      <x:c r="C20" s="26"/>
      <x:c r="D20" s="23"/>
    </x:row>
    <x:row r="21">
      <x:c r="A21" s="23"/>
      <x:c r="B21" s="26"/>
      <x:c r="C21" s="26"/>
      <x:c r="D21" s="23"/>
    </x:row>
    <x:row r="22">
      <x:c r="A22" s="23"/>
      <x:c r="B22" s="26"/>
      <x:c r="C22" s="26"/>
      <x:c r="D22" s="23"/>
    </x:row>
    <x:row r="23">
      <x:c r="A23" s="23"/>
      <x:c r="B23" s="26"/>
      <x:c r="C23" s="26"/>
      <x:c r="D23" s="23"/>
    </x:row>
    <x:row r="24">
      <x:c r="A24" s="23"/>
      <x:c r="B24" s="26"/>
      <x:c r="C24" s="26"/>
      <x:c r="D24" s="23"/>
    </x:row>
    <x:row r="25">
      <x:c r="A25" s="23"/>
      <x:c r="B25" s="26"/>
      <x:c r="C25" s="26"/>
      <x:c r="D25" s="23"/>
    </x:row>
    <x:row r="26">
      <x:c r="A26" s="23"/>
      <x:c r="B26" s="26"/>
      <x:c r="C26" s="26"/>
      <x:c r="D26" s="23"/>
    </x:row>
    <x:row r="27">
      <x:c r="A27" s="23"/>
      <x:c r="B27" s="26"/>
      <x:c r="C27" s="26"/>
      <x:c r="D27" s="23"/>
    </x:row>
    <x:row r="28">
      <x:c r="A28" s="23"/>
      <x:c r="B28" s="26"/>
      <x:c r="C28" s="26"/>
      <x:c r="D28" s="23"/>
    </x:row>
    <x:row r="29">
      <x:c r="A29" s="23"/>
      <x:c r="B29" s="26"/>
      <x:c r="C29" s="26"/>
      <x:c r="D29" s="23"/>
    </x:row>
    <x:row r="30">
      <x:c r="A30" s="23"/>
      <x:c r="B30" s="26"/>
      <x:c r="C30" s="26"/>
      <x:c r="D30" s="23"/>
    </x:row>
  </x:sheetData>
  <x:mergeCells>
    <x:mergeCell ref="A1:D1"/>
    <x:mergeCell ref="A2:D2"/>
  </x:mergeCells>
  <x:pageMargins left="0.7" right="0.7" top="0.75" bottom="0.75" header="0.3" footer="0.3"/>
</x:worksheet>
</file>